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Relationship Type="http://schemas.openxmlformats.org/package/2006/relationships/metadata/core-properties" Target="docProps/core.xml" Id="rId2"/><Relationship Type="http://schemas.openxmlformats.org/officeDocument/2006/relationships/extended-properties" Target="docProps/app.xml" Id="rId3"/></Relationships>
</file>

<file path=xl/workbook.xml><?xml version="1.0" encoding="utf-8"?>
<workbook xmlns="http://schemas.openxmlformats.org/spreadsheetml/2006/main">
  <workbookPr/>
  <workbookProtection/>
  <bookViews>
    <workbookView visibility="visible" minimized="0" showHorizontalScroll="1" showVerticalScroll="1" showSheetTabs="1" tabRatio="600" firstSheet="0" activeTab="0" autoFilterDateGrouping="1"/>
  </bookViews>
  <sheets>
    <sheet xmlns:r="http://schemas.openxmlformats.org/officeDocument/2006/relationships" name="Control Plan" sheetId="1" state="visible" r:id="rId1"/>
    <sheet xmlns:r="http://schemas.openxmlformats.org/officeDocument/2006/relationships" name="Worked example" sheetId="2" state="visible" r:id="rId2"/>
    <sheet xmlns:r="http://schemas.openxmlformats.org/officeDocument/2006/relationships" name="Health check" sheetId="3" state="visible" r:id="rId3"/>
    <sheet xmlns:r="http://schemas.openxmlformats.org/officeDocument/2006/relationships" name="How to use" sheetId="4" state="visible" r:id="rId4"/>
  </sheets>
  <definedNames>
    <definedName name="_xlnm.Print_Area" localSheetId="0">'Control Plan'!$A$1:$O$40</definedName>
    <definedName name="_xlnm.Print_Area" localSheetId="1">'Worked example'!$A$1:$O$27</definedName>
    <definedName name="_xlnm.Print_Area" localSheetId="2">'Health check'!$A$1:$F$34</definedName>
    <definedName name="_xlnm.Print_Area" localSheetId="3">'How to use'!$A$1:$B$33</definedName>
  </definedNames>
  <calcPr calcId="124519" fullCalcOnLoad="1"/>
</workbook>
</file>

<file path=xl/styles.xml><?xml version="1.0" encoding="utf-8"?>
<styleSheet xmlns="http://schemas.openxmlformats.org/spreadsheetml/2006/main">
  <numFmts count="0"/>
  <fonts count="17">
    <font>
      <name val="Calibri"/>
      <family val="2"/>
      <color theme="1"/>
      <sz val="11"/>
      <scheme val="minor"/>
    </font>
    <font>
      <name val="Calibri"/>
      <b val="1"/>
      <color rgb="FF0F4C5C"/>
      <sz val="16"/>
    </font>
    <font>
      <name val="Calibri"/>
      <color rgb="FF5E6B72"/>
      <sz val="9"/>
    </font>
    <font>
      <name val="Calibri"/>
      <b val="1"/>
      <color rgb="FF5E6B72"/>
      <sz val="8"/>
    </font>
    <font>
      <name val="Calibri"/>
      <color rgb="FF1E2A30"/>
      <sz val="9"/>
    </font>
    <font>
      <name val="Calibri"/>
      <b val="1"/>
      <color rgb="FFFFFFFF"/>
      <sz val="8"/>
    </font>
    <font>
      <name val="Calibri"/>
      <color rgb="FF1E2A30"/>
      <sz val="8.5"/>
    </font>
    <font>
      <name val="Calibri"/>
      <b val="1"/>
      <color rgb="FF0F4C5C"/>
      <sz val="9"/>
    </font>
    <font>
      <name val="Calibri"/>
      <i val="1"/>
      <color rgb="FF5E6B72"/>
      <sz val="8.5"/>
    </font>
    <font>
      <name val="Calibri"/>
      <b val="1"/>
      <color rgb="FF0F4C5C"/>
      <sz val="8"/>
    </font>
    <font>
      <name val="Calibri"/>
      <b val="1"/>
      <color rgb="FFFFFFFF"/>
      <sz val="8.5"/>
    </font>
    <font>
      <name val="Calibri"/>
      <b val="1"/>
      <color rgb="FFE8472F"/>
      <sz val="14"/>
    </font>
    <font>
      <name val="Calibri"/>
      <b val="1"/>
      <color rgb="FF0F4C5C"/>
      <sz val="14"/>
    </font>
    <font>
      <name val="Calibri"/>
      <b val="1"/>
      <color rgb="FFFFFFFF"/>
      <sz val="11"/>
    </font>
    <font>
      <name val="Calibri"/>
      <b val="1"/>
      <color rgb="FFE8472F"/>
      <sz val="9"/>
    </font>
    <font>
      <name val="Calibri"/>
      <b val="1"/>
      <color rgb="FF0F4C5C"/>
      <sz val="15"/>
    </font>
    <font>
      <name val="Calibri"/>
      <b val="1"/>
      <color rgb="FF0F4C5C"/>
      <sz val="11"/>
    </font>
  </fonts>
  <fills count="6">
    <fill>
      <patternFill/>
    </fill>
    <fill>
      <patternFill patternType="gray125"/>
    </fill>
    <fill>
      <patternFill patternType="solid">
        <fgColor rgb="FFFAF6F0"/>
      </patternFill>
    </fill>
    <fill>
      <patternFill patternType="solid">
        <fgColor rgb="FF0F4C5C"/>
      </patternFill>
    </fill>
    <fill>
      <patternFill patternType="solid">
        <fgColor rgb="FFFFFFFF"/>
      </patternFill>
    </fill>
    <fill>
      <patternFill patternType="solid">
        <fgColor rgb="FFE8472F"/>
      </patternFill>
    </fill>
  </fills>
  <borders count="5">
    <border>
      <left/>
      <right/>
      <top/>
      <bottom/>
      <diagonal/>
    </border>
    <border>
      <left style="thin">
        <color rgb="FFE7E0D4"/>
      </left>
      <right style="thin">
        <color rgb="FFE7E0D4"/>
      </right>
      <top style="thin">
        <color rgb="FFE7E0D4"/>
      </top>
      <bottom style="thin">
        <color rgb="FFE7E0D4"/>
      </bottom>
    </border>
    <border>
      <left/>
      <right/>
      <top style="thin">
        <color rgb="FFE7E0D4"/>
      </top>
      <bottom/>
      <diagonal/>
    </border>
    <border>
      <left/>
      <right style="thin">
        <color rgb="FFE7E0D4"/>
      </right>
      <top style="thin">
        <color rgb="FFE7E0D4"/>
      </top>
      <bottom/>
      <diagonal/>
    </border>
    <border>
      <left/>
      <right style="thin">
        <color rgb="FFE7E0D4"/>
      </right>
      <top style="thin">
        <color rgb="FFE7E0D4"/>
      </top>
      <bottom style="thin">
        <color rgb="FFE7E0D4"/>
      </bottom>
      <diagonal/>
    </border>
  </borders>
  <cellStyleXfs count="1">
    <xf numFmtId="0" fontId="0" fillId="0" borderId="0"/>
  </cellStyleXfs>
  <cellXfs count="33">
    <xf numFmtId="0" fontId="0" fillId="0" borderId="0" pivotButton="0" quotePrefix="0" xfId="0"/>
    <xf numFmtId="0" fontId="1" fillId="0" borderId="0" pivotButton="0" quotePrefix="0" xfId="0"/>
    <xf numFmtId="0" fontId="2" fillId="0" borderId="0" applyAlignment="1" pivotButton="0" quotePrefix="0" xfId="0">
      <alignment vertical="top" wrapText="1"/>
    </xf>
    <xf numFmtId="0" fontId="3" fillId="0" borderId="0" applyAlignment="1" pivotButton="0" quotePrefix="0" xfId="0">
      <alignment horizontal="left" vertical="center" wrapText="1"/>
    </xf>
    <xf numFmtId="0" fontId="4" fillId="2" borderId="1" applyAlignment="1" pivotButton="0" quotePrefix="0" xfId="0">
      <alignment horizontal="left" vertical="center" wrapText="1"/>
    </xf>
    <xf numFmtId="0" fontId="0" fillId="0" borderId="1" pivotButton="0" quotePrefix="0" xfId="0"/>
    <xf numFmtId="0" fontId="5" fillId="3" borderId="1" applyAlignment="1" pivotButton="0" quotePrefix="0" xfId="0">
      <alignment horizontal="center" vertical="center" wrapText="1"/>
    </xf>
    <xf numFmtId="0" fontId="6" fillId="0" borderId="1" applyAlignment="1" pivotButton="0" quotePrefix="0" xfId="0">
      <alignment vertical="top" wrapText="1"/>
    </xf>
    <xf numFmtId="0" fontId="6" fillId="2" borderId="1" applyAlignment="1" pivotButton="0" quotePrefix="0" xfId="0">
      <alignment vertical="top" wrapText="1"/>
    </xf>
    <xf numFmtId="0" fontId="7" fillId="0" borderId="0" applyAlignment="1" pivotButton="0" quotePrefix="0" xfId="0">
      <alignment horizontal="left" vertical="center" wrapText="1"/>
    </xf>
    <xf numFmtId="0" fontId="6" fillId="0" borderId="0" applyAlignment="1" pivotButton="0" quotePrefix="0" xfId="0">
      <alignment horizontal="left" vertical="center" wrapText="1"/>
    </xf>
    <xf numFmtId="0" fontId="8" fillId="0" borderId="0" applyAlignment="1" pivotButton="0" quotePrefix="0" xfId="0">
      <alignment vertical="top" wrapText="1"/>
    </xf>
    <xf numFmtId="0" fontId="9" fillId="0" borderId="0" applyAlignment="1" pivotButton="0" quotePrefix="0" xfId="0">
      <alignment vertical="top" wrapText="1"/>
    </xf>
    <xf numFmtId="0" fontId="4" fillId="4" borderId="1" applyAlignment="1" pivotButton="0" quotePrefix="0" xfId="0">
      <alignment horizontal="left" vertical="center" wrapText="1"/>
    </xf>
    <xf numFmtId="0" fontId="6" fillId="0" borderId="1" applyAlignment="1" pivotButton="0" quotePrefix="0" xfId="0">
      <alignment horizontal="center" vertical="top" wrapText="1"/>
    </xf>
    <xf numFmtId="0" fontId="10" fillId="3" borderId="1" applyAlignment="1" pivotButton="0" quotePrefix="0" xfId="0">
      <alignment horizontal="center" vertical="center" wrapText="1"/>
    </xf>
    <xf numFmtId="0" fontId="0" fillId="0" borderId="4" pivotButton="0" quotePrefix="0" xfId="0"/>
    <xf numFmtId="0" fontId="11" fillId="2" borderId="1" applyAlignment="1" pivotButton="0" quotePrefix="0" xfId="0">
      <alignment horizontal="center" vertical="center" wrapText="1"/>
    </xf>
    <xf numFmtId="0" fontId="12" fillId="2" borderId="1" applyAlignment="1" pivotButton="0" quotePrefix="0" xfId="0">
      <alignment horizontal="center" vertical="center" wrapText="1"/>
    </xf>
    <xf numFmtId="0" fontId="0" fillId="2" borderId="1" pivotButton="0" quotePrefix="0" xfId="0"/>
    <xf numFmtId="0" fontId="13" fillId="3" borderId="0" applyAlignment="1" pivotButton="0" quotePrefix="0" xfId="0">
      <alignment horizontal="left" vertical="center" wrapText="1"/>
    </xf>
    <xf numFmtId="0" fontId="6" fillId="4" borderId="1" applyAlignment="1" pivotButton="0" quotePrefix="0" xfId="0">
      <alignment horizontal="center" vertical="center" wrapText="1"/>
    </xf>
    <xf numFmtId="0" fontId="8" fillId="0" borderId="1" applyAlignment="1" pivotButton="0" quotePrefix="0" xfId="0">
      <alignment vertical="top" wrapText="1"/>
    </xf>
    <xf numFmtId="0" fontId="8" fillId="2" borderId="1" applyAlignment="1" pivotButton="0" quotePrefix="0" xfId="0">
      <alignment vertical="top" wrapText="1"/>
    </xf>
    <xf numFmtId="0" fontId="13" fillId="5" borderId="0" applyAlignment="1" pivotButton="0" quotePrefix="0" xfId="0">
      <alignment horizontal="left" vertical="center" wrapText="1"/>
    </xf>
    <xf numFmtId="0" fontId="6" fillId="0" borderId="1" applyAlignment="1" pivotButton="0" quotePrefix="0" xfId="0">
      <alignment horizontal="center" vertical="center" wrapText="1"/>
    </xf>
    <xf numFmtId="0" fontId="14" fillId="0" borderId="1" applyAlignment="1" pivotButton="0" quotePrefix="0" xfId="0">
      <alignment horizontal="center" vertical="center" wrapText="1"/>
    </xf>
    <xf numFmtId="0" fontId="6" fillId="2" borderId="1" applyAlignment="1" pivotButton="0" quotePrefix="0" xfId="0">
      <alignment horizontal="center" vertical="center" wrapText="1"/>
    </xf>
    <xf numFmtId="0" fontId="14" fillId="2" borderId="1" applyAlignment="1" pivotButton="0" quotePrefix="0" xfId="0">
      <alignment horizontal="center" vertical="center" wrapText="1"/>
    </xf>
    <xf numFmtId="0" fontId="15" fillId="0" borderId="0" applyAlignment="1" pivotButton="0" quotePrefix="0" xfId="0">
      <alignment vertical="top" wrapText="1"/>
    </xf>
    <xf numFmtId="0" fontId="4" fillId="0" borderId="0" applyAlignment="1" pivotButton="0" quotePrefix="0" xfId="0">
      <alignment vertical="top" wrapText="1"/>
    </xf>
    <xf numFmtId="0" fontId="16" fillId="0" borderId="0" applyAlignment="1" pivotButton="0" quotePrefix="0" xfId="0">
      <alignment vertical="top" wrapText="1"/>
    </xf>
    <xf numFmtId="0" fontId="7" fillId="0" borderId="0" applyAlignment="1" pivotButton="0" quotePrefix="0" xfId="0">
      <alignment vertical="top" wrapText="1"/>
    </xf>
  </cellXfs>
  <cellStyles count="1">
    <cellStyle name="Normal" xfId="0" builtinId="0"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Relationship Type="http://schemas.openxmlformats.org/officeDocument/2006/relationships/worksheet" Target="/xl/worksheets/sheet2.xml" Id="rId2"/><Relationship Type="http://schemas.openxmlformats.org/officeDocument/2006/relationships/worksheet" Target="/xl/worksheets/sheet3.xml" Id="rId3"/><Relationship Type="http://schemas.openxmlformats.org/officeDocument/2006/relationships/worksheet" Target="/xl/worksheets/sheet4.xml" Id="rId4"/><Relationship Type="http://schemas.openxmlformats.org/officeDocument/2006/relationships/styles" Target="styles.xml" Id="rId5"/><Relationship Type="http://schemas.openxmlformats.org/officeDocument/2006/relationships/theme" Target="theme/theme1.xml" Id="rId6"/></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sheetPr>
    <outlinePr summaryBelow="1" summaryRight="1"/>
    <pageSetUpPr fitToPage="1"/>
  </sheetPr>
  <dimension ref="B1:N39"/>
  <sheetViews>
    <sheetView showGridLines="0" workbookViewId="0">
      <selection activeCell="A1" sqref="A1"/>
    </sheetView>
  </sheetViews>
  <sheetFormatPr baseColWidth="8" defaultRowHeight="15"/>
  <cols>
    <col width="2.5" customWidth="1" min="1" max="1"/>
    <col width="8.5" customWidth="1" min="2" max="2"/>
    <col width="20" customWidth="1" min="3" max="3"/>
    <col width="17" customWidth="1" min="4" max="4"/>
    <col width="6" customWidth="1" min="5" max="5"/>
    <col width="19" customWidth="1" min="6" max="6"/>
    <col width="19" customWidth="1" min="7" max="7"/>
    <col width="7" customWidth="1" min="8" max="8"/>
    <col width="22" customWidth="1" min="9" max="9"/>
    <col width="19" customWidth="1" min="10" max="10"/>
    <col width="8" customWidth="1" min="11" max="11"/>
    <col width="11" customWidth="1" min="12" max="12"/>
    <col width="20" customWidth="1" min="13" max="13"/>
    <col width="34" customWidth="1" min="14" max="14"/>
    <col width="2.5" customWidth="1" min="15" max="15"/>
  </cols>
  <sheetData>
    <row r="1">
      <c r="B1" s="1" t="inlineStr">
        <is>
          <t>Control Plan</t>
        </is>
      </c>
    </row>
    <row r="2" ht="30" customHeight="1">
      <c r="B2" s="2" t="inlineStr">
        <is>
          <t>One line per characteristic that matters. Fill the header, then work down the process in the same step order as your process flow and PFMEA. Every line should trace back to a failure mode, and every frequency you write here is a commitment — see the containment-window calculator on the Health check sheet before you choose one. Copy this sheet once per phase (prototype / pre-launch / production).</t>
        </is>
      </c>
    </row>
    <row r="4" ht="13" customHeight="1">
      <c r="B4" s="3" t="inlineStr">
        <is>
          <t>Control plan number</t>
        </is>
      </c>
      <c r="D4" s="3" t="inlineStr">
        <is>
          <t>Phase   (Prototype / Pre-launch / Production)</t>
        </is>
      </c>
      <c r="G4" s="3" t="inlineStr">
        <is>
          <t>Part number / latest change level</t>
        </is>
      </c>
      <c r="J4" s="3" t="inlineStr">
        <is>
          <t>Part name / description</t>
        </is>
      </c>
    </row>
    <row r="5" ht="17" customHeight="1">
      <c r="B5" s="4" t="inlineStr"/>
      <c r="C5" s="5" t="n"/>
      <c r="D5" s="4" t="inlineStr"/>
      <c r="E5" s="5" t="n"/>
      <c r="F5" s="5" t="n"/>
      <c r="G5" s="4" t="inlineStr"/>
      <c r="H5" s="5" t="n"/>
      <c r="I5" s="5" t="n"/>
      <c r="J5" s="4" t="inlineStr"/>
      <c r="K5" s="5" t="n"/>
      <c r="L5" s="5" t="n"/>
      <c r="M5" s="5" t="n"/>
      <c r="N5" s="5" t="n"/>
    </row>
    <row r="6" ht="13" customHeight="1">
      <c r="B6" s="3" t="inlineStr">
        <is>
          <t>Organisation / plant</t>
        </is>
      </c>
      <c r="D6" s="3" t="inlineStr">
        <is>
          <t>Customer part number</t>
        </is>
      </c>
      <c r="G6" s="3" t="inlineStr">
        <is>
          <t>Key contact / phone</t>
        </is>
      </c>
      <c r="J6" s="3" t="inlineStr">
        <is>
          <t>Core team</t>
        </is>
      </c>
    </row>
    <row r="7" ht="17" customHeight="1">
      <c r="B7" s="4" t="inlineStr"/>
      <c r="C7" s="5" t="n"/>
      <c r="D7" s="4" t="inlineStr"/>
      <c r="E7" s="5" t="n"/>
      <c r="F7" s="5" t="n"/>
      <c r="G7" s="4" t="inlineStr"/>
      <c r="H7" s="5" t="n"/>
      <c r="I7" s="5" t="n"/>
      <c r="J7" s="4" t="inlineStr"/>
      <c r="K7" s="5" t="n"/>
      <c r="L7" s="5" t="n"/>
      <c r="M7" s="5" t="n"/>
      <c r="N7" s="5" t="n"/>
    </row>
    <row r="8" ht="13" customHeight="1">
      <c r="B8" s="3" t="inlineStr">
        <is>
          <t>Supplier / vendor code</t>
        </is>
      </c>
      <c r="D8" s="3" t="inlineStr">
        <is>
          <t>Date (original)</t>
        </is>
      </c>
      <c r="G8" s="3" t="inlineStr">
        <is>
          <t>Date (revised) / rev no.</t>
        </is>
      </c>
      <c r="J8" s="3" t="inlineStr">
        <is>
          <t>Customer approval / date (if required)</t>
        </is>
      </c>
    </row>
    <row r="9" ht="17" customHeight="1">
      <c r="B9" s="4" t="inlineStr"/>
      <c r="C9" s="5" t="n"/>
      <c r="D9" s="4" t="inlineStr"/>
      <c r="E9" s="5" t="n"/>
      <c r="F9" s="5" t="n"/>
      <c r="G9" s="4" t="inlineStr"/>
      <c r="H9" s="5" t="n"/>
      <c r="I9" s="5" t="n"/>
      <c r="J9" s="4" t="inlineStr"/>
      <c r="K9" s="5" t="n"/>
      <c r="L9" s="5" t="n"/>
      <c r="M9" s="5" t="n"/>
      <c r="N9" s="5" t="n"/>
    </row>
    <row r="11" ht="34" customHeight="1">
      <c r="B11" s="6" t="inlineStr">
        <is>
          <t>Part / process number</t>
        </is>
      </c>
      <c r="C11" s="6" t="inlineStr">
        <is>
          <t>Process name / operation description</t>
        </is>
      </c>
      <c r="D11" s="6" t="inlineStr">
        <is>
          <t>Machine, device, jig, tools</t>
        </is>
      </c>
      <c r="E11" s="6" t="inlineStr">
        <is>
          <t>Char. no.</t>
        </is>
      </c>
      <c r="F11" s="6" t="inlineStr">
        <is>
          <t>Product characteristic</t>
        </is>
      </c>
      <c r="G11" s="6" t="inlineStr">
        <is>
          <t>Process characteristic</t>
        </is>
      </c>
      <c r="H11" s="6" t="inlineStr">
        <is>
          <t>Special char. class</t>
        </is>
      </c>
      <c r="I11" s="6" t="inlineStr">
        <is>
          <t>Specification / tolerance</t>
        </is>
      </c>
      <c r="J11" s="6" t="inlineStr">
        <is>
          <t>Evaluation / measurement technique</t>
        </is>
      </c>
      <c r="K11" s="6" t="inlineStr">
        <is>
          <t>Sample size</t>
        </is>
      </c>
      <c r="L11" s="6" t="inlineStr">
        <is>
          <t>Sample frequency</t>
        </is>
      </c>
      <c r="M11" s="6" t="inlineStr">
        <is>
          <t>Control method</t>
        </is>
      </c>
      <c r="N11" s="6" t="inlineStr">
        <is>
          <t>Reaction plan</t>
        </is>
      </c>
    </row>
    <row r="12" ht="20" customHeight="1">
      <c r="B12" s="7" t="n"/>
      <c r="C12" s="7" t="n"/>
      <c r="D12" s="7" t="n"/>
      <c r="E12" s="7" t="n"/>
      <c r="F12" s="7" t="n"/>
      <c r="G12" s="7" t="n"/>
      <c r="H12" s="7" t="n"/>
      <c r="I12" s="7" t="n"/>
      <c r="J12" s="7" t="n"/>
      <c r="K12" s="7" t="n"/>
      <c r="L12" s="7" t="n"/>
      <c r="M12" s="7" t="n"/>
      <c r="N12" s="7" t="n"/>
    </row>
    <row r="13" ht="20" customHeight="1">
      <c r="B13" s="8" t="n"/>
      <c r="C13" s="8" t="n"/>
      <c r="D13" s="8" t="n"/>
      <c r="E13" s="8" t="n"/>
      <c r="F13" s="8" t="n"/>
      <c r="G13" s="8" t="n"/>
      <c r="H13" s="8" t="n"/>
      <c r="I13" s="8" t="n"/>
      <c r="J13" s="8" t="n"/>
      <c r="K13" s="8" t="n"/>
      <c r="L13" s="8" t="n"/>
      <c r="M13" s="8" t="n"/>
      <c r="N13" s="8" t="n"/>
    </row>
    <row r="14" ht="20" customHeight="1">
      <c r="B14" s="7" t="n"/>
      <c r="C14" s="7" t="n"/>
      <c r="D14" s="7" t="n"/>
      <c r="E14" s="7" t="n"/>
      <c r="F14" s="7" t="n"/>
      <c r="G14" s="7" t="n"/>
      <c r="H14" s="7" t="n"/>
      <c r="I14" s="7" t="n"/>
      <c r="J14" s="7" t="n"/>
      <c r="K14" s="7" t="n"/>
      <c r="L14" s="7" t="n"/>
      <c r="M14" s="7" t="n"/>
      <c r="N14" s="7" t="n"/>
    </row>
    <row r="15" ht="20" customHeight="1">
      <c r="B15" s="8" t="n"/>
      <c r="C15" s="8" t="n"/>
      <c r="D15" s="8" t="n"/>
      <c r="E15" s="8" t="n"/>
      <c r="F15" s="8" t="n"/>
      <c r="G15" s="8" t="n"/>
      <c r="H15" s="8" t="n"/>
      <c r="I15" s="8" t="n"/>
      <c r="J15" s="8" t="n"/>
      <c r="K15" s="8" t="n"/>
      <c r="L15" s="8" t="n"/>
      <c r="M15" s="8" t="n"/>
      <c r="N15" s="8" t="n"/>
    </row>
    <row r="16" ht="20" customHeight="1">
      <c r="B16" s="7" t="n"/>
      <c r="C16" s="7" t="n"/>
      <c r="D16" s="7" t="n"/>
      <c r="E16" s="7" t="n"/>
      <c r="F16" s="7" t="n"/>
      <c r="G16" s="7" t="n"/>
      <c r="H16" s="7" t="n"/>
      <c r="I16" s="7" t="n"/>
      <c r="J16" s="7" t="n"/>
      <c r="K16" s="7" t="n"/>
      <c r="L16" s="7" t="n"/>
      <c r="M16" s="7" t="n"/>
      <c r="N16" s="7" t="n"/>
    </row>
    <row r="17" ht="20" customHeight="1">
      <c r="B17" s="8" t="n"/>
      <c r="C17" s="8" t="n"/>
      <c r="D17" s="8" t="n"/>
      <c r="E17" s="8" t="n"/>
      <c r="F17" s="8" t="n"/>
      <c r="G17" s="8" t="n"/>
      <c r="H17" s="8" t="n"/>
      <c r="I17" s="8" t="n"/>
      <c r="J17" s="8" t="n"/>
      <c r="K17" s="8" t="n"/>
      <c r="L17" s="8" t="n"/>
      <c r="M17" s="8" t="n"/>
      <c r="N17" s="8" t="n"/>
    </row>
    <row r="18" ht="20" customHeight="1">
      <c r="B18" s="7" t="n"/>
      <c r="C18" s="7" t="n"/>
      <c r="D18" s="7" t="n"/>
      <c r="E18" s="7" t="n"/>
      <c r="F18" s="7" t="n"/>
      <c r="G18" s="7" t="n"/>
      <c r="H18" s="7" t="n"/>
      <c r="I18" s="7" t="n"/>
      <c r="J18" s="7" t="n"/>
      <c r="K18" s="7" t="n"/>
      <c r="L18" s="7" t="n"/>
      <c r="M18" s="7" t="n"/>
      <c r="N18" s="7" t="n"/>
    </row>
    <row r="19" ht="20" customHeight="1">
      <c r="B19" s="8" t="n"/>
      <c r="C19" s="8" t="n"/>
      <c r="D19" s="8" t="n"/>
      <c r="E19" s="8" t="n"/>
      <c r="F19" s="8" t="n"/>
      <c r="G19" s="8" t="n"/>
      <c r="H19" s="8" t="n"/>
      <c r="I19" s="8" t="n"/>
      <c r="J19" s="8" t="n"/>
      <c r="K19" s="8" t="n"/>
      <c r="L19" s="8" t="n"/>
      <c r="M19" s="8" t="n"/>
      <c r="N19" s="8" t="n"/>
    </row>
    <row r="20" ht="20" customHeight="1">
      <c r="B20" s="7" t="n"/>
      <c r="C20" s="7" t="n"/>
      <c r="D20" s="7" t="n"/>
      <c r="E20" s="7" t="n"/>
      <c r="F20" s="7" t="n"/>
      <c r="G20" s="7" t="n"/>
      <c r="H20" s="7" t="n"/>
      <c r="I20" s="7" t="n"/>
      <c r="J20" s="7" t="n"/>
      <c r="K20" s="7" t="n"/>
      <c r="L20" s="7" t="n"/>
      <c r="M20" s="7" t="n"/>
      <c r="N20" s="7" t="n"/>
    </row>
    <row r="21" ht="20" customHeight="1">
      <c r="B21" s="8" t="n"/>
      <c r="C21" s="8" t="n"/>
      <c r="D21" s="8" t="n"/>
      <c r="E21" s="8" t="n"/>
      <c r="F21" s="8" t="n"/>
      <c r="G21" s="8" t="n"/>
      <c r="H21" s="8" t="n"/>
      <c r="I21" s="8" t="n"/>
      <c r="J21" s="8" t="n"/>
      <c r="K21" s="8" t="n"/>
      <c r="L21" s="8" t="n"/>
      <c r="M21" s="8" t="n"/>
      <c r="N21" s="8" t="n"/>
    </row>
    <row r="22" ht="20" customHeight="1">
      <c r="B22" s="7" t="n"/>
      <c r="C22" s="7" t="n"/>
      <c r="D22" s="7" t="n"/>
      <c r="E22" s="7" t="n"/>
      <c r="F22" s="7" t="n"/>
      <c r="G22" s="7" t="n"/>
      <c r="H22" s="7" t="n"/>
      <c r="I22" s="7" t="n"/>
      <c r="J22" s="7" t="n"/>
      <c r="K22" s="7" t="n"/>
      <c r="L22" s="7" t="n"/>
      <c r="M22" s="7" t="n"/>
      <c r="N22" s="7" t="n"/>
    </row>
    <row r="23" ht="20" customHeight="1">
      <c r="B23" s="8" t="n"/>
      <c r="C23" s="8" t="n"/>
      <c r="D23" s="8" t="n"/>
      <c r="E23" s="8" t="n"/>
      <c r="F23" s="8" t="n"/>
      <c r="G23" s="8" t="n"/>
      <c r="H23" s="8" t="n"/>
      <c r="I23" s="8" t="n"/>
      <c r="J23" s="8" t="n"/>
      <c r="K23" s="8" t="n"/>
      <c r="L23" s="8" t="n"/>
      <c r="M23" s="8" t="n"/>
      <c r="N23" s="8" t="n"/>
    </row>
    <row r="24" ht="20" customHeight="1">
      <c r="B24" s="7" t="n"/>
      <c r="C24" s="7" t="n"/>
      <c r="D24" s="7" t="n"/>
      <c r="E24" s="7" t="n"/>
      <c r="F24" s="7" t="n"/>
      <c r="G24" s="7" t="n"/>
      <c r="H24" s="7" t="n"/>
      <c r="I24" s="7" t="n"/>
      <c r="J24" s="7" t="n"/>
      <c r="K24" s="7" t="n"/>
      <c r="L24" s="7" t="n"/>
      <c r="M24" s="7" t="n"/>
      <c r="N24" s="7" t="n"/>
    </row>
    <row r="25" ht="20" customHeight="1">
      <c r="B25" s="8" t="n"/>
      <c r="C25" s="8" t="n"/>
      <c r="D25" s="8" t="n"/>
      <c r="E25" s="8" t="n"/>
      <c r="F25" s="8" t="n"/>
      <c r="G25" s="8" t="n"/>
      <c r="H25" s="8" t="n"/>
      <c r="I25" s="8" t="n"/>
      <c r="J25" s="8" t="n"/>
      <c r="K25" s="8" t="n"/>
      <c r="L25" s="8" t="n"/>
      <c r="M25" s="8" t="n"/>
      <c r="N25" s="8" t="n"/>
    </row>
    <row r="26" ht="20" customHeight="1">
      <c r="B26" s="7" t="n"/>
      <c r="C26" s="7" t="n"/>
      <c r="D26" s="7" t="n"/>
      <c r="E26" s="7" t="n"/>
      <c r="F26" s="7" t="n"/>
      <c r="G26" s="7" t="n"/>
      <c r="H26" s="7" t="n"/>
      <c r="I26" s="7" t="n"/>
      <c r="J26" s="7" t="n"/>
      <c r="K26" s="7" t="n"/>
      <c r="L26" s="7" t="n"/>
      <c r="M26" s="7" t="n"/>
      <c r="N26" s="7" t="n"/>
    </row>
    <row r="27" ht="20" customHeight="1">
      <c r="B27" s="8" t="n"/>
      <c r="C27" s="8" t="n"/>
      <c r="D27" s="8" t="n"/>
      <c r="E27" s="8" t="n"/>
      <c r="F27" s="8" t="n"/>
      <c r="G27" s="8" t="n"/>
      <c r="H27" s="8" t="n"/>
      <c r="I27" s="8" t="n"/>
      <c r="J27" s="8" t="n"/>
      <c r="K27" s="8" t="n"/>
      <c r="L27" s="8" t="n"/>
      <c r="M27" s="8" t="n"/>
      <c r="N27" s="8" t="n"/>
    </row>
    <row r="28" ht="20" customHeight="1">
      <c r="B28" s="7" t="n"/>
      <c r="C28" s="7" t="n"/>
      <c r="D28" s="7" t="n"/>
      <c r="E28" s="7" t="n"/>
      <c r="F28" s="7" t="n"/>
      <c r="G28" s="7" t="n"/>
      <c r="H28" s="7" t="n"/>
      <c r="I28" s="7" t="n"/>
      <c r="J28" s="7" t="n"/>
      <c r="K28" s="7" t="n"/>
      <c r="L28" s="7" t="n"/>
      <c r="M28" s="7" t="n"/>
      <c r="N28" s="7" t="n"/>
    </row>
    <row r="29" ht="20" customHeight="1">
      <c r="B29" s="8" t="n"/>
      <c r="C29" s="8" t="n"/>
      <c r="D29" s="8" t="n"/>
      <c r="E29" s="8" t="n"/>
      <c r="F29" s="8" t="n"/>
      <c r="G29" s="8" t="n"/>
      <c r="H29" s="8" t="n"/>
      <c r="I29" s="8" t="n"/>
      <c r="J29" s="8" t="n"/>
      <c r="K29" s="8" t="n"/>
      <c r="L29" s="8" t="n"/>
      <c r="M29" s="8" t="n"/>
      <c r="N29" s="8" t="n"/>
    </row>
    <row r="31">
      <c r="B31" s="9" t="inlineStr">
        <is>
          <t>Reaction plan — every line needs all four answers, not a slogan:</t>
        </is>
      </c>
    </row>
    <row r="32" ht="14" customHeight="1">
      <c r="B32" s="10" t="inlineStr">
        <is>
          <t>1.  What stops, and who has the authority to stop it?</t>
        </is>
      </c>
    </row>
    <row r="33" ht="14" customHeight="1">
      <c r="B33" s="10" t="inlineStr">
        <is>
          <t>2.  What happens to everything made since the last good check?  (This is your containment window — the quantity you sort, scrap or recall.)</t>
        </is>
      </c>
    </row>
    <row r="34" ht="14" customHeight="1">
      <c r="B34" s="10" t="inlineStr">
        <is>
          <t>3.  Who decides to restart, and on what evidence?</t>
        </is>
      </c>
    </row>
    <row r="35" ht="14" customHeight="1">
      <c r="B35" s="10" t="inlineStr">
        <is>
          <t>4.  What gets recorded, and who is told — internally and, where customer requirements say so, externally?</t>
        </is>
      </c>
    </row>
    <row r="37" ht="26" customHeight="1">
      <c r="B37" s="11" t="inlineStr">
        <is>
          <t>Column set follows common industry practice. Where your customer specifies their own control plan form or content, use theirs — customer-specific requirements win.</t>
        </is>
      </c>
    </row>
    <row r="39">
      <c r="B39" s="12" t="inlineStr">
        <is>
          <t>Qlause  ·  qlause.app  ·  Interpretive guidance only — quote requirements from your licensed copy of ISO 9001 / IATF 16949 and follow your customer-specific requirements.</t>
        </is>
      </c>
    </row>
  </sheetData>
  <mergeCells count="32">
    <mergeCell ref="B37:N37"/>
    <mergeCell ref="B7:C7"/>
    <mergeCell ref="G6:I6"/>
    <mergeCell ref="J5:N5"/>
    <mergeCell ref="B33:N33"/>
    <mergeCell ref="D7:F7"/>
    <mergeCell ref="J9:N9"/>
    <mergeCell ref="G5:I5"/>
    <mergeCell ref="B32:N32"/>
    <mergeCell ref="B35:N35"/>
    <mergeCell ref="D4:F4"/>
    <mergeCell ref="J6:N6"/>
    <mergeCell ref="G4:I4"/>
    <mergeCell ref="D9:F9"/>
    <mergeCell ref="D8:F8"/>
    <mergeCell ref="B8:C8"/>
    <mergeCell ref="J4:N4"/>
    <mergeCell ref="B31:N31"/>
    <mergeCell ref="D5:F5"/>
    <mergeCell ref="J7:N7"/>
    <mergeCell ref="G9:I9"/>
    <mergeCell ref="B39:N39"/>
    <mergeCell ref="B9:C9"/>
    <mergeCell ref="B34:N34"/>
    <mergeCell ref="B2:N2"/>
    <mergeCell ref="B6:C6"/>
    <mergeCell ref="B5:C5"/>
    <mergeCell ref="D6:F6"/>
    <mergeCell ref="G8:I8"/>
    <mergeCell ref="G7:I7"/>
    <mergeCell ref="B4:C4"/>
    <mergeCell ref="J8:N8"/>
  </mergeCells>
  <pageMargins left="0.3" right="0.3" top="0.4" bottom="0.4" header="0.5" footer="0.5"/>
  <pageSetup orientation="landscape" paperSize="9" fitToHeight="0" fitToWidth="1"/>
</worksheet>
</file>

<file path=xl/worksheets/sheet2.xml><?xml version="1.0" encoding="utf-8"?>
<worksheet xmlns="http://schemas.openxmlformats.org/spreadsheetml/2006/main">
  <sheetPr>
    <outlinePr summaryBelow="1" summaryRight="1"/>
    <pageSetUpPr fitToPage="1"/>
  </sheetPr>
  <dimension ref="B1:N26"/>
  <sheetViews>
    <sheetView showGridLines="0" workbookViewId="0">
      <selection activeCell="A1" sqref="A1"/>
    </sheetView>
  </sheetViews>
  <sheetFormatPr baseColWidth="8" defaultRowHeight="15"/>
  <cols>
    <col width="2.5" customWidth="1" min="1" max="1"/>
    <col width="8.5" customWidth="1" min="2" max="2"/>
    <col width="20" customWidth="1" min="3" max="3"/>
    <col width="17" customWidth="1" min="4" max="4"/>
    <col width="6" customWidth="1" min="5" max="5"/>
    <col width="19" customWidth="1" min="6" max="6"/>
    <col width="19" customWidth="1" min="7" max="7"/>
    <col width="7" customWidth="1" min="8" max="8"/>
    <col width="22" customWidth="1" min="9" max="9"/>
    <col width="19" customWidth="1" min="10" max="10"/>
    <col width="8" customWidth="1" min="11" max="11"/>
    <col width="11" customWidth="1" min="12" max="12"/>
    <col width="20" customWidth="1" min="13" max="13"/>
    <col width="34" customWidth="1" min="14" max="14"/>
    <col width="2.5" customWidth="1" min="15" max="15"/>
  </cols>
  <sheetData>
    <row r="1">
      <c r="B1" s="1" t="inlineStr">
        <is>
          <t>Worked example — pump mounting bracket</t>
        </is>
      </c>
    </row>
    <row r="2" ht="30" customHeight="1">
      <c r="B2" s="2" t="inlineStr">
        <is>
          <t>A general manufacturing example: press-formed steel bracket, robot-welded, machined, assembled and labelled. Line rate 240 parts/hour. Read the reaction plan column first — it is the part that decides what a failure costs you, and the part most control plans leave empty.</t>
        </is>
      </c>
    </row>
    <row r="4" ht="13" customHeight="1">
      <c r="B4" s="3" t="inlineStr">
        <is>
          <t>Control plan number</t>
        </is>
      </c>
      <c r="D4" s="3" t="inlineStr">
        <is>
          <t>Phase   (Prototype / Pre-launch / Production)</t>
        </is>
      </c>
      <c r="G4" s="3" t="inlineStr">
        <is>
          <t>Part number / latest change level</t>
        </is>
      </c>
      <c r="J4" s="3" t="inlineStr">
        <is>
          <t>Part name / description</t>
        </is>
      </c>
    </row>
    <row r="5" ht="17" customHeight="1">
      <c r="B5" s="13" t="inlineStr">
        <is>
          <t>CP-12345 Rev 4</t>
        </is>
      </c>
      <c r="C5" s="5" t="n"/>
      <c r="D5" s="13" t="inlineStr">
        <is>
          <t>Production</t>
        </is>
      </c>
      <c r="E5" s="5" t="n"/>
      <c r="F5" s="5" t="n"/>
      <c r="G5" s="13" t="inlineStr">
        <is>
          <t>12345 / Rev C</t>
        </is>
      </c>
      <c r="H5" s="5" t="n"/>
      <c r="I5" s="5" t="n"/>
      <c r="J5" s="13" t="inlineStr">
        <is>
          <t>Pump mounting bracket, welded assembly</t>
        </is>
      </c>
      <c r="K5" s="5" t="n"/>
      <c r="L5" s="5" t="n"/>
      <c r="M5" s="5" t="n"/>
      <c r="N5" s="5" t="n"/>
    </row>
    <row r="6" ht="13" customHeight="1">
      <c r="B6" s="3" t="inlineStr">
        <is>
          <t>Organisation / plant</t>
        </is>
      </c>
      <c r="D6" s="3" t="inlineStr">
        <is>
          <t>Customer part number</t>
        </is>
      </c>
      <c r="G6" s="3" t="inlineStr">
        <is>
          <t>Key contact / phone</t>
        </is>
      </c>
      <c r="J6" s="3" t="inlineStr">
        <is>
          <t>Core team</t>
        </is>
      </c>
    </row>
    <row r="7" ht="17" customHeight="1">
      <c r="B7" s="13" t="inlineStr">
        <is>
          <t>Example Manufacturing — Plant 1</t>
        </is>
      </c>
      <c r="C7" s="5" t="n"/>
      <c r="D7" s="13" t="inlineStr">
        <is>
          <t>A-99871</t>
        </is>
      </c>
      <c r="E7" s="5" t="n"/>
      <c r="F7" s="5" t="n"/>
      <c r="G7" s="13" t="inlineStr">
        <is>
          <t>Quality engineer, ext. 214</t>
        </is>
      </c>
      <c r="H7" s="5" t="n"/>
      <c r="I7" s="5" t="n"/>
      <c r="J7" s="13" t="inlineStr">
        <is>
          <t>Mfg eng · Quality eng · Production supervisor · Maintenance · Materials</t>
        </is>
      </c>
      <c r="K7" s="5" t="n"/>
      <c r="L7" s="5" t="n"/>
      <c r="M7" s="5" t="n"/>
      <c r="N7" s="5" t="n"/>
    </row>
    <row r="8" ht="13" customHeight="1">
      <c r="B8" s="3" t="inlineStr">
        <is>
          <t>Supplier / vendor code</t>
        </is>
      </c>
      <c r="D8" s="3" t="inlineStr">
        <is>
          <t>Date (original)</t>
        </is>
      </c>
      <c r="G8" s="3" t="inlineStr">
        <is>
          <t>Date (revised) / rev no.</t>
        </is>
      </c>
      <c r="J8" s="3" t="inlineStr">
        <is>
          <t>Customer approval / date (if required)</t>
        </is>
      </c>
    </row>
    <row r="9" ht="17" customHeight="1">
      <c r="B9" s="13" t="inlineStr">
        <is>
          <t>EX-0042</t>
        </is>
      </c>
      <c r="C9" s="5" t="n"/>
      <c r="D9" s="13" t="inlineStr">
        <is>
          <t>2024-03-11</t>
        </is>
      </c>
      <c r="E9" s="5" t="n"/>
      <c r="F9" s="5" t="n"/>
      <c r="G9" s="13" t="inlineStr">
        <is>
          <t>2026-06-02 / Rev 4 — after complaint CC-2026-118</t>
        </is>
      </c>
      <c r="H9" s="5" t="n"/>
      <c r="I9" s="5" t="n"/>
      <c r="J9" s="13" t="inlineStr">
        <is>
          <t>Approved 2026-06-19 (PPAP level 3 update)</t>
        </is>
      </c>
      <c r="K9" s="5" t="n"/>
      <c r="L9" s="5" t="n"/>
      <c r="M9" s="5" t="n"/>
      <c r="N9" s="5" t="n"/>
    </row>
    <row r="11" ht="34" customHeight="1">
      <c r="B11" s="6" t="inlineStr">
        <is>
          <t>Part / process number</t>
        </is>
      </c>
      <c r="C11" s="6" t="inlineStr">
        <is>
          <t>Process name / operation description</t>
        </is>
      </c>
      <c r="D11" s="6" t="inlineStr">
        <is>
          <t>Machine, device, jig, tools</t>
        </is>
      </c>
      <c r="E11" s="6" t="inlineStr">
        <is>
          <t>Char. no.</t>
        </is>
      </c>
      <c r="F11" s="6" t="inlineStr">
        <is>
          <t>Product characteristic</t>
        </is>
      </c>
      <c r="G11" s="6" t="inlineStr">
        <is>
          <t>Process characteristic</t>
        </is>
      </c>
      <c r="H11" s="6" t="inlineStr">
        <is>
          <t>Special char. class</t>
        </is>
      </c>
      <c r="I11" s="6" t="inlineStr">
        <is>
          <t>Specification / tolerance</t>
        </is>
      </c>
      <c r="J11" s="6" t="inlineStr">
        <is>
          <t>Evaluation / measurement technique</t>
        </is>
      </c>
      <c r="K11" s="6" t="inlineStr">
        <is>
          <t>Sample size</t>
        </is>
      </c>
      <c r="L11" s="6" t="inlineStr">
        <is>
          <t>Sample frequency</t>
        </is>
      </c>
      <c r="M11" s="6" t="inlineStr">
        <is>
          <t>Control method</t>
        </is>
      </c>
      <c r="N11" s="6" t="inlineStr">
        <is>
          <t>Reaction plan</t>
        </is>
      </c>
    </row>
    <row r="12" ht="53" customHeight="1">
      <c r="B12" s="7" t="inlineStr">
        <is>
          <t>OP00</t>
        </is>
      </c>
      <c r="C12" s="7" t="inlineStr">
        <is>
          <t>Incoming — steel coil</t>
        </is>
      </c>
      <c r="D12" s="7" t="inlineStr">
        <is>
          <t>Goods receiving / micrometer bench</t>
        </is>
      </c>
      <c r="E12" s="14" t="inlineStr">
        <is>
          <t>1</t>
        </is>
      </c>
      <c r="F12" s="7" t="inlineStr">
        <is>
          <t>Material thickness</t>
        </is>
      </c>
      <c r="G12" s="7" t="inlineStr"/>
      <c r="H12" s="14" t="inlineStr"/>
      <c r="I12" s="7" t="inlineStr">
        <is>
          <t>2.50 mm +/- 0.05</t>
        </is>
      </c>
      <c r="J12" s="7" t="inlineStr">
        <is>
          <t>0-25 mm micrometer (asset MI-014, GRR 8.2%)</t>
        </is>
      </c>
      <c r="K12" s="14" t="inlineStr">
        <is>
          <t>3 per coil</t>
        </is>
      </c>
      <c r="L12" s="14" t="inlineStr">
        <is>
          <t>Every coil</t>
        </is>
      </c>
      <c r="M12" s="7" t="inlineStr">
        <is>
          <t>Receiving check + mill certificate review</t>
        </is>
      </c>
      <c r="N12" s="7" t="inlineStr">
        <is>
          <t>Quarantine the coil (receiving inspector). Nothing released to production from it. Materials engineer reviews the certificate and decides scrap or concession; supplier notified via SCAR. Recorded on the receiving log.</t>
        </is>
      </c>
    </row>
    <row r="13" ht="83" customHeight="1">
      <c r="B13" s="7" t="inlineStr">
        <is>
          <t>OP10</t>
        </is>
      </c>
      <c r="C13" s="7" t="inlineStr">
        <is>
          <t>Blank and form</t>
        </is>
      </c>
      <c r="D13" s="7" t="inlineStr">
        <is>
          <t>200 t press, tool T-1120</t>
        </is>
      </c>
      <c r="E13" s="14" t="inlineStr">
        <is>
          <t>2</t>
        </is>
      </c>
      <c r="F13" s="7" t="inlineStr">
        <is>
          <t>Formed height 24.5 mm</t>
        </is>
      </c>
      <c r="G13" s="7" t="inlineStr"/>
      <c r="H13" s="14" t="inlineStr"/>
      <c r="I13" s="7" t="inlineStr">
        <is>
          <t>24.5 mm +/- 0.30</t>
        </is>
      </c>
      <c r="J13" s="7" t="inlineStr">
        <is>
          <t>Height gauge (asset HG-003)</t>
        </is>
      </c>
      <c r="K13" s="14" t="inlineStr">
        <is>
          <t>5</t>
        </is>
      </c>
      <c r="L13" s="14" t="inlineStr">
        <is>
          <t>Start-up, then 2 h</t>
        </is>
      </c>
      <c r="M13" s="7" t="inlineStr">
        <is>
          <t>First-off approval + X-bar/R chart</t>
        </is>
      </c>
      <c r="N13" s="7" t="inlineStr">
        <is>
          <t>Operator stops the press and calls the setter. Contain everything back to the last conforming check — at 240/h that is up to 480 parts, held in the red-bin location. Setter re-sets and runs a new first-off; production restarts only on an approved first-off. Contained parts 100% re-gauged by quality. Logged on the SPC chart and the shift report.</t>
        </is>
      </c>
    </row>
    <row r="14" ht="93" customHeight="1">
      <c r="B14" s="7" t="inlineStr">
        <is>
          <t>OP20</t>
        </is>
      </c>
      <c r="C14" s="7" t="inlineStr">
        <is>
          <t>Robot weld — 2 x fillet</t>
        </is>
      </c>
      <c r="D14" s="7" t="inlineStr">
        <is>
          <t>Weld cell W2</t>
        </is>
      </c>
      <c r="E14" s="14" t="inlineStr">
        <is>
          <t>3</t>
        </is>
      </c>
      <c r="F14" s="7" t="inlineStr"/>
      <c r="G14" s="7" t="inlineStr">
        <is>
          <t>Weld current / travel speed</t>
        </is>
      </c>
      <c r="H14" s="14" t="inlineStr"/>
      <c r="I14" s="7" t="inlineStr">
        <is>
          <t>Per weld schedule WS-07 (locked recipe)</t>
        </is>
      </c>
      <c r="J14" s="7" t="inlineStr">
        <is>
          <t>Cell parameter monitor, auto-log</t>
        </is>
      </c>
      <c r="K14" s="14" t="inlineStr">
        <is>
          <t>Continuous</t>
        </is>
      </c>
      <c r="L14" s="14" t="inlineStr">
        <is>
          <t>Each cycle</t>
        </is>
      </c>
      <c r="M14" s="7" t="inlineStr">
        <is>
          <t>Automatic parameter monitoring, cell stops out of window</t>
        </is>
      </c>
      <c r="N14" s="7" t="inlineStr">
        <is>
          <t>Cell stops automatically and locks the part in the fixture. Maintenance called. Parts since the last verified good cycle are identified from the cell log and quarantined. Restart requires a destructive weld check on one part, approved by the weld engineer. Deviation logged; if the monitor itself is bypassed, the approved alternative control (100% visual weld gauge + hourly destructive check) applies for a maximum of one shift.</t>
        </is>
      </c>
    </row>
    <row r="15" ht="73" customHeight="1">
      <c r="B15" s="7" t="inlineStr">
        <is>
          <t>OP20</t>
        </is>
      </c>
      <c r="C15" s="7" t="inlineStr">
        <is>
          <t>Robot weld — 2 x fillet</t>
        </is>
      </c>
      <c r="D15" s="7" t="inlineStr">
        <is>
          <t>Weld cell W2</t>
        </is>
      </c>
      <c r="E15" s="14" t="inlineStr">
        <is>
          <t>4</t>
        </is>
      </c>
      <c r="F15" s="7" t="inlineStr">
        <is>
          <t>Weld length, both welds</t>
        </is>
      </c>
      <c r="G15" s="7" t="inlineStr"/>
      <c r="H15" s="14" t="inlineStr">
        <is>
          <t>SC</t>
        </is>
      </c>
      <c r="I15" s="7" t="inlineStr">
        <is>
          <t>12 mm minimum, no undercut</t>
        </is>
      </c>
      <c r="J15" s="7" t="inlineStr">
        <is>
          <t>Weld gauge + boundary sample board</t>
        </is>
      </c>
      <c r="K15" s="14" t="inlineStr">
        <is>
          <t>1</t>
        </is>
      </c>
      <c r="L15" s="14" t="inlineStr">
        <is>
          <t>Hourly + after any interruption</t>
        </is>
      </c>
      <c r="M15" s="7" t="inlineStr">
        <is>
          <t>Operator check against boundary samples; destructive check 1/shift</t>
        </is>
      </c>
      <c r="N15" s="7" t="inlineStr">
        <is>
          <t>Operator stops the cell and tags the part. Contain back to the last good hourly check (up to 240 parts). Quality does 100% sort of the contained quantity; weld engineer investigates before restart. Special characteristic — a confirmed miss is reported to the quality manager the same shift and triggers a customer-notification decision.</t>
        </is>
      </c>
    </row>
    <row r="16" ht="83" customHeight="1">
      <c r="B16" s="7" t="inlineStr">
        <is>
          <t>OP30</t>
        </is>
      </c>
      <c r="C16" s="7" t="inlineStr">
        <is>
          <t>Drill and tap mounting holes</t>
        </is>
      </c>
      <c r="D16" s="7" t="inlineStr">
        <is>
          <t>CNC M-11, fixture F-330</t>
        </is>
      </c>
      <c r="E16" s="14" t="inlineStr">
        <is>
          <t>5</t>
        </is>
      </c>
      <c r="F16" s="7" t="inlineStr">
        <is>
          <t>Hole diameter 8.20 mm</t>
        </is>
      </c>
      <c r="G16" s="7" t="inlineStr"/>
      <c r="H16" s="14" t="inlineStr">
        <is>
          <t>SC</t>
        </is>
      </c>
      <c r="I16" s="7" t="inlineStr">
        <is>
          <t>8.20 mm +0.10 / -0.00</t>
        </is>
      </c>
      <c r="J16" s="7" t="inlineStr">
        <is>
          <t>Plug gauge PG-221 (GRR 6.4%) + CMM 1/shift</t>
        </is>
      </c>
      <c r="K16" s="14" t="inlineStr">
        <is>
          <t>3</t>
        </is>
      </c>
      <c r="L16" s="14" t="inlineStr">
        <is>
          <t>Every hour</t>
        </is>
      </c>
      <c r="M16" s="7" t="inlineStr">
        <is>
          <t>Go/no-go gauging; Cpk &gt;= 1.67 maintained on CMM data</t>
        </is>
      </c>
      <c r="N16" s="7" t="inlineStr">
        <is>
          <t>Operator stops the machine, quarantines back to the last good check (up to 240 parts) and calls the setter. 100% plug-gauge sort of the contained parts. Tool change and a new first-off before restart; capability re-verified on the next CMM run. If Cpk falls below 1.67, 100% inspection continues until capability is restored and a corrective action plan is opened.</t>
        </is>
      </c>
    </row>
    <row r="17" ht="83" customHeight="1">
      <c r="B17" s="7" t="inlineStr">
        <is>
          <t>OP40</t>
        </is>
      </c>
      <c r="C17" s="7" t="inlineStr">
        <is>
          <t>Assemble bush and bolts</t>
        </is>
      </c>
      <c r="D17" s="7" t="inlineStr">
        <is>
          <t>Assembly station A3, DC nutrunner</t>
        </is>
      </c>
      <c r="E17" s="14" t="inlineStr">
        <is>
          <t>6</t>
        </is>
      </c>
      <c r="F17" s="7" t="inlineStr">
        <is>
          <t>Bolt torque, 4 places</t>
        </is>
      </c>
      <c r="G17" s="7" t="inlineStr">
        <is>
          <t>Nutrunner torque / angle programme</t>
        </is>
      </c>
      <c r="H17" s="14" t="inlineStr">
        <is>
          <t>SC</t>
        </is>
      </c>
      <c r="I17" s="7" t="inlineStr">
        <is>
          <t>12 Nm +/- 1 Nm, 4 of 4</t>
        </is>
      </c>
      <c r="J17" s="7" t="inlineStr">
        <is>
          <t>DC nutrunner with torque/angle monitoring + torque audit (manual wrench)</t>
        </is>
      </c>
      <c r="K17" s="14" t="inlineStr">
        <is>
          <t>100% / audit 5</t>
        </is>
      </c>
      <c r="L17" s="14" t="inlineStr">
        <is>
          <t>Every part / audit per shift</t>
        </is>
      </c>
      <c r="M17" s="7" t="inlineStr">
        <is>
          <t>Error-proofed: station will not release the part until 4 of 4 fastenings pass; monthly challenge test with a known-bad part</t>
        </is>
      </c>
      <c r="N17" s="7" t="inlineStr">
        <is>
          <t>Station locks the part and lights red; operator cannot release it. Reject routed to the rework bay under quality control. If the monitoring itself fails, run the approved alternative control (calibrated manual torque wrench, 100%, recorded) for a maximum of 4 hours while maintenance restores the primary; log the bypass and trace the parts made during it.</t>
        </is>
      </c>
    </row>
    <row r="18" ht="53" customHeight="1">
      <c r="B18" s="7" t="inlineStr">
        <is>
          <t>OP50</t>
        </is>
      </c>
      <c r="C18" s="7" t="inlineStr">
        <is>
          <t>Final check and label</t>
        </is>
      </c>
      <c r="D18" s="7" t="inlineStr">
        <is>
          <t>Pack bench, label printer L-2</t>
        </is>
      </c>
      <c r="E18" s="14" t="inlineStr">
        <is>
          <t>7</t>
        </is>
      </c>
      <c r="F18" s="7" t="inlineStr">
        <is>
          <t>Label present, correct part and date code</t>
        </is>
      </c>
      <c r="G18" s="7" t="inlineStr"/>
      <c r="H18" s="14" t="inlineStr"/>
      <c r="I18" s="7" t="inlineStr">
        <is>
          <t>Per packing standard PS-12</t>
        </is>
      </c>
      <c r="J18" s="7" t="inlineStr">
        <is>
          <t>Barcode scan verification</t>
        </is>
      </c>
      <c r="K18" s="14" t="inlineStr">
        <is>
          <t>100%</t>
        </is>
      </c>
      <c r="L18" s="14" t="inlineStr">
        <is>
          <t>Every pack</t>
        </is>
      </c>
      <c r="M18" s="7" t="inlineStr">
        <is>
          <t>Scan-to-print interlock; printer will not print without a passing scan</t>
        </is>
      </c>
      <c r="N18" s="7" t="inlineStr">
        <is>
          <t>Pack is held at the bench; supervisor notified. All packs since the last verified pack are re-scanned. Nothing ships until the scan interlock is confirmed working. Shipping and the customer scheduler are informed if a shipment is affected.</t>
        </is>
      </c>
    </row>
    <row r="20" ht="26" customHeight="1">
      <c r="B20" s="11" t="inlineStr">
        <is>
          <t>What makes this example work: every reaction plan names who stops, what gets contained, who restarts it and what gets recorded — and the containment quantity is stated in parts, not left as 'suspect product'.</t>
        </is>
      </c>
    </row>
    <row r="21" ht="26" customHeight="1">
      <c r="B21" s="11" t="inlineStr">
        <is>
          <t>Note the two process characteristics (weld parameters, nutrunner programme). Controlling the setting that makes the feature is stronger than measuring the feature afterwards. A control plan with no process characteristics is an inspection plan.</t>
        </is>
      </c>
    </row>
    <row r="22" ht="26" customHeight="1">
      <c r="B22" s="11" t="inlineStr">
        <is>
          <t>Note also the revision line in the header: Rev 4, dated, and tied to the complaint that caused it. That is the first thing an auditor reads.</t>
        </is>
      </c>
    </row>
    <row r="24" ht="26" customHeight="1">
      <c r="B24" s="11" t="inlineStr">
        <is>
          <t>Illustrative only — the numbers, tolerances and asset codes are invented to show the shape of a good line. Your characteristics come from your own PFMEA and your customer's requirements.</t>
        </is>
      </c>
    </row>
    <row r="26">
      <c r="B26" s="12" t="inlineStr">
        <is>
          <t>Qlause  ·  qlause.app  ·  Interpretive guidance only — quote requirements from your licensed copy of ISO 9001 / IATF 16949 and follow your customer-specific requirements.</t>
        </is>
      </c>
    </row>
  </sheetData>
  <mergeCells count="30">
    <mergeCell ref="B7:C7"/>
    <mergeCell ref="G6:I6"/>
    <mergeCell ref="J5:N5"/>
    <mergeCell ref="D7:F7"/>
    <mergeCell ref="B24:N24"/>
    <mergeCell ref="B20:N20"/>
    <mergeCell ref="J9:N9"/>
    <mergeCell ref="G5:I5"/>
    <mergeCell ref="D4:F4"/>
    <mergeCell ref="J6:N6"/>
    <mergeCell ref="B26:N26"/>
    <mergeCell ref="G4:I4"/>
    <mergeCell ref="D9:F9"/>
    <mergeCell ref="D8:F8"/>
    <mergeCell ref="B8:C8"/>
    <mergeCell ref="J4:N4"/>
    <mergeCell ref="B22:N22"/>
    <mergeCell ref="D5:F5"/>
    <mergeCell ref="J7:N7"/>
    <mergeCell ref="G9:I9"/>
    <mergeCell ref="B21:N21"/>
    <mergeCell ref="B9:C9"/>
    <mergeCell ref="B2:N2"/>
    <mergeCell ref="B6:C6"/>
    <mergeCell ref="B5:C5"/>
    <mergeCell ref="D6:F6"/>
    <mergeCell ref="G8:I8"/>
    <mergeCell ref="G7:I7"/>
    <mergeCell ref="B4:C4"/>
    <mergeCell ref="J8:N8"/>
  </mergeCells>
  <pageMargins left="0.3" right="0.3" top="0.4" bottom="0.4" header="0.5" footer="0.5"/>
  <pageSetup orientation="landscape" paperSize="9" fitToHeight="1" fitToWidth="1"/>
</worksheet>
</file>

<file path=xl/worksheets/sheet3.xml><?xml version="1.0" encoding="utf-8"?>
<worksheet xmlns="http://schemas.openxmlformats.org/spreadsheetml/2006/main">
  <sheetPr>
    <outlinePr summaryBelow="1" summaryRight="1"/>
    <pageSetUpPr fitToPage="1"/>
  </sheetPr>
  <dimension ref="B1:E33"/>
  <sheetViews>
    <sheetView showGridLines="0" workbookViewId="0">
      <selection activeCell="A1" sqref="A1"/>
    </sheetView>
  </sheetViews>
  <sheetFormatPr baseColWidth="8" defaultRowHeight="15"/>
  <cols>
    <col width="2.5" customWidth="1" min="1" max="1"/>
    <col width="56" customWidth="1" min="2" max="2"/>
    <col width="11" customWidth="1" min="3" max="3"/>
    <col width="34" customWidth="1" min="4" max="4"/>
    <col width="22" customWidth="1" min="5" max="5"/>
    <col width="2.5" customWidth="1" min="6" max="6"/>
  </cols>
  <sheetData>
    <row r="1">
      <c r="B1" s="1" t="inlineStr">
        <is>
          <t>Control plan health check</t>
        </is>
      </c>
    </row>
    <row r="2" ht="28" customHeight="1">
      <c r="B2" s="2" t="inlineStr">
        <is>
          <t>Twelve questions for a control plan you already have. Answer them at the machine with the plan in your hand, not at a desk. Choose Yes / Partial / No from the drop-down in column C — the score updates itself.</t>
        </is>
      </c>
    </row>
    <row r="4" ht="15" customHeight="1">
      <c r="B4" s="15" t="inlineStr">
        <is>
          <t>Score</t>
        </is>
      </c>
      <c r="C4" s="15" t="inlineStr">
        <is>
          <t>Yes</t>
        </is>
      </c>
      <c r="D4" s="15" t="inlineStr">
        <is>
          <t>Needs work (Partial or No)</t>
        </is>
      </c>
      <c r="E4" s="16" t="n"/>
    </row>
    <row r="5" ht="26" customHeight="1">
      <c r="B5" s="17">
        <f>TEXT(COUNTIF(C9:C20,"Yes")/12,"0%")&amp;"  of 12 clear"</f>
        <v/>
      </c>
      <c r="C5" s="18">
        <f>COUNTIF(C9:C20,"Yes")</f>
        <v/>
      </c>
      <c r="D5" s="18">
        <f>COUNTIF(C9:C20,"Partial")+COUNTIF(C9:C20,"No")</f>
        <v/>
      </c>
      <c r="E5" s="19" t="n"/>
    </row>
    <row r="7" ht="20" customHeight="1">
      <c r="B7" s="20" t="inlineStr">
        <is>
          <t>The twelve checks</t>
        </is>
      </c>
    </row>
    <row r="8" ht="26" customHeight="1">
      <c r="B8" s="15" t="inlineStr">
        <is>
          <t>Check</t>
        </is>
      </c>
      <c r="C8" s="15" t="inlineStr">
        <is>
          <t>Yes / Partial / No</t>
        </is>
      </c>
      <c r="D8" s="15" t="inlineStr">
        <is>
          <t>What good looks like</t>
        </is>
      </c>
      <c r="E8" s="16" t="n"/>
    </row>
    <row r="9" ht="32" customHeight="1">
      <c r="B9" s="7" t="inlineStr">
        <is>
          <t>1.  Every check on the plan is actually being done, at the stated frequency, with the stated gauge.</t>
        </is>
      </c>
      <c r="C9" s="21" t="n"/>
      <c r="D9" s="22" t="inlineStr">
        <is>
          <t>You walked the process and confirmed it line by line. Records exist where the plan says they will.</t>
        </is>
      </c>
      <c r="E9" s="16" t="n"/>
    </row>
    <row r="10" ht="32" customHeight="1">
      <c r="B10" s="8" t="inlineStr">
        <is>
          <t>2.  The frequencies are ones the line can genuinely sustain on a bad day.</t>
        </is>
      </c>
      <c r="C10" s="21" t="n"/>
      <c r="D10" s="23" t="inlineStr">
        <is>
          <t>Nobody had to explain that hourly 'really means per shift'. If it is not sustainable, the plan says what is.</t>
        </is>
      </c>
      <c r="E10" s="16" t="n"/>
    </row>
    <row r="11" ht="32" customHeight="1">
      <c r="B11" s="7" t="inlineStr">
        <is>
          <t>3.  Every reaction plan names who stops, what is contained, who restarts and what is recorded.</t>
        </is>
      </c>
      <c r="C11" s="21" t="n"/>
      <c r="D11" s="22" t="inlineStr">
        <is>
          <t>Four answers per line, and they differ line by line. Not 'quarantine and inform supervisor' on every row.</t>
        </is>
      </c>
      <c r="E11" s="16" t="n"/>
    </row>
    <row r="12" ht="32" customHeight="1">
      <c r="B12" s="8" t="inlineStr">
        <is>
          <t>4.  The containment quantity behind each frequency has been calculated and is acceptable.</t>
        </is>
      </c>
      <c r="C12" s="21" t="n"/>
      <c r="D12" s="23" t="inlineStr">
        <is>
          <t>Use the calculator below. Somebody senior has agreed to the number of parts at risk for each significant characteristic.</t>
        </is>
      </c>
      <c r="E12" s="16" t="n"/>
    </row>
    <row r="13" ht="32" customHeight="1">
      <c r="B13" s="7" t="inlineStr">
        <is>
          <t>5.  Step numbering matches the process flow and the PFMEA.</t>
        </is>
      </c>
      <c r="C13" s="21" t="n"/>
      <c r="D13" s="22" t="inlineStr">
        <is>
          <t>Same operation numbers in all three documents, so a revision touches all of them.</t>
        </is>
      </c>
      <c r="E13" s="16" t="n"/>
    </row>
    <row r="14" ht="32" customHeight="1">
      <c r="B14" s="8" t="inlineStr">
        <is>
          <t>6.  Every significant PFMEA failure mode has a control here, and every line traces to a failure mode.</t>
        </is>
      </c>
      <c r="C14" s="21" t="n"/>
      <c r="D14" s="23" t="inlineStr">
        <is>
          <t>Both directions check out. No orphan controls, no uncontrolled high-risk modes.</t>
        </is>
      </c>
      <c r="E14" s="16" t="n"/>
    </row>
    <row r="15" ht="32" customHeight="1">
      <c r="B15" s="7" t="inlineStr">
        <is>
          <t>7.  Special characteristics appear consistently on drawing, PFMEA, control plan and work instruction, with the same symbols.</t>
        </is>
      </c>
      <c r="C15" s="21" t="n"/>
      <c r="D15" s="22" t="inlineStr">
        <is>
          <t>One correlation matrix per part, and a rule that any change touching an SC triggers a matrix check.</t>
        </is>
      </c>
      <c r="E15" s="16" t="n"/>
    </row>
    <row r="16" ht="32" customHeight="1">
      <c r="B16" s="8" t="inlineStr">
        <is>
          <t>8.  Controls at special characteristics are visibly tighter than at ordinary features.</t>
        </is>
      </c>
      <c r="C16" s="21" t="n"/>
      <c r="D16" s="23" t="inlineStr">
        <is>
          <t>Capability requirements, error-proofing or higher frequency - not the same visual check as everything else.</t>
        </is>
      </c>
      <c r="E16" s="16" t="n"/>
    </row>
    <row r="17" ht="32" customHeight="1">
      <c r="B17" s="7" t="inlineStr">
        <is>
          <t>9.  Every gauge or method named has a valid calibration and an MSA result that supports its use.</t>
        </is>
      </c>
      <c r="C17" s="21" t="n"/>
      <c r="D17" s="22" t="inlineStr">
        <is>
          <t>Named assets, current calibration, GRR within your acceptance criteria for the tolerance being judged.</t>
        </is>
      </c>
      <c r="E17" s="16" t="n"/>
    </row>
    <row r="18" ht="32" customHeight="1">
      <c r="B18" s="8" t="inlineStr">
        <is>
          <t>10.  There are real process characteristics on the plan, not only product characteristics.</t>
        </is>
      </c>
      <c r="C18" s="21" t="n"/>
      <c r="D18" s="23" t="inlineStr">
        <is>
          <t>The settings that make the feature are controlled, not just the feature measured afterwards.</t>
        </is>
      </c>
      <c r="E18" s="16" t="n"/>
    </row>
    <row r="19" ht="32" customHeight="1">
      <c r="B19" s="7" t="inlineStr">
        <is>
          <t>11.  The revision history shows updates that follow real events - complaints, changes, FMEA revisions, capability problems.</t>
        </is>
      </c>
      <c r="C19" s="21" t="n"/>
      <c r="D19" s="22" t="inlineStr">
        <is>
          <t>Dates line up with the events. Every CAR and ECN answers 'does the control plan change?' in writing.</t>
        </is>
      </c>
      <c r="E19" s="16" t="n"/>
    </row>
    <row r="20" ht="32" customHeight="1">
      <c r="B20" s="8" t="inlineStr">
        <is>
          <t>12.  The right phase plan is in use, and the launch used a pre-launch plan with defined exit criteria.</t>
        </is>
      </c>
      <c r="C20" s="21" t="n"/>
      <c r="D20" s="23" t="inlineStr">
        <is>
          <t>Prototype / pre-launch / production are distinct, and the extra launch controls came off against criteria, not by drift.</t>
        </is>
      </c>
      <c r="E20" s="16" t="n"/>
    </row>
    <row r="22" ht="20" customHeight="1">
      <c r="B22" s="24" t="inlineStr">
        <is>
          <t>Containment-window calculator  -  your sample frequency IS your containment window</t>
        </is>
      </c>
    </row>
    <row r="23" ht="34" customHeight="1">
      <c r="B23" s="11" t="inlineStr">
        <is>
          <t>If you check a characteristic every two hours, you have decided in writing that a failure costs you up to two hours of production. Fill in the rate and the interval for each significant characteristic and look at the parts-at-risk column before you agree the frequency. If the number is one you would not happily sort, scrap or recall, the frequency is wrong - or the characteristic needs 100% control rather than sampling.</t>
        </is>
      </c>
    </row>
    <row r="24" ht="15" customHeight="1">
      <c r="B24" s="15" t="inlineStr">
        <is>
          <t>Characteristic</t>
        </is>
      </c>
      <c r="C24" s="15" t="inlineStr">
        <is>
          <t>Parts / hour</t>
        </is>
      </c>
      <c r="D24" s="15" t="inlineStr">
        <is>
          <t>Check interval (hours)</t>
        </is>
      </c>
      <c r="E24" s="15" t="inlineStr">
        <is>
          <t>Parts at risk</t>
        </is>
      </c>
    </row>
    <row r="25" ht="18" customHeight="1">
      <c r="B25" s="22" t="inlineStr">
        <is>
          <t>Weld length (special characteristic)  -  example</t>
        </is>
      </c>
      <c r="C25" s="25" t="n">
        <v>240</v>
      </c>
      <c r="D25" s="25" t="n">
        <v>1</v>
      </c>
      <c r="E25" s="26">
        <f>IF(COUNT(C25:D25)=2,C25*D25,"")</f>
        <v/>
      </c>
    </row>
    <row r="26" ht="18" customHeight="1">
      <c r="B26" s="8" t="n"/>
      <c r="C26" s="27" t="n"/>
      <c r="D26" s="27" t="n"/>
      <c r="E26" s="28">
        <f>IF(COUNT(C26:D26)=2,C26*D26,"")</f>
        <v/>
      </c>
    </row>
    <row r="27" ht="18" customHeight="1">
      <c r="B27" s="7" t="n"/>
      <c r="C27" s="25" t="n"/>
      <c r="D27" s="25" t="n"/>
      <c r="E27" s="26">
        <f>IF(COUNT(C27:D27)=2,C27*D27,"")</f>
        <v/>
      </c>
    </row>
    <row r="28" ht="18" customHeight="1">
      <c r="B28" s="8" t="n"/>
      <c r="C28" s="27" t="n"/>
      <c r="D28" s="27" t="n"/>
      <c r="E28" s="28">
        <f>IF(COUNT(C28:D28)=2,C28*D28,"")</f>
        <v/>
      </c>
    </row>
    <row r="29" ht="18" customHeight="1">
      <c r="B29" s="7" t="n"/>
      <c r="C29" s="25" t="n"/>
      <c r="D29" s="25" t="n"/>
      <c r="E29" s="26">
        <f>IF(COUNT(C29:D29)=2,C29*D29,"")</f>
        <v/>
      </c>
    </row>
    <row r="30" ht="18" customHeight="1">
      <c r="B30" s="8" t="n"/>
      <c r="C30" s="27" t="n"/>
      <c r="D30" s="27" t="n"/>
      <c r="E30" s="28">
        <f>IF(COUNT(C30:D30)=2,C30*D30,"")</f>
        <v/>
      </c>
    </row>
    <row r="31" ht="18" customHeight="1">
      <c r="B31" s="7" t="n"/>
      <c r="C31" s="25" t="n"/>
      <c r="D31" s="25" t="n"/>
      <c r="E31" s="26">
        <f>IF(COUNT(C31:D31)=2,C31*D31,"")</f>
        <v/>
      </c>
    </row>
    <row r="33">
      <c r="B33" s="12" t="inlineStr">
        <is>
          <t>Qlause  ·  qlause.app  ·  Interpretive guidance only — quote requirements from your licensed copy of ISO 9001 / IATF 16949 and follow your customer-specific requirements.</t>
        </is>
      </c>
    </row>
  </sheetData>
  <mergeCells count="20">
    <mergeCell ref="D20:E20"/>
    <mergeCell ref="D10:E10"/>
    <mergeCell ref="D19:E19"/>
    <mergeCell ref="B33:E33"/>
    <mergeCell ref="D11:E11"/>
    <mergeCell ref="D13:E13"/>
    <mergeCell ref="B7:E7"/>
    <mergeCell ref="D17:E17"/>
    <mergeCell ref="B22:E22"/>
    <mergeCell ref="D16:E16"/>
    <mergeCell ref="D4:E4"/>
    <mergeCell ref="B2:E2"/>
    <mergeCell ref="D18:E18"/>
    <mergeCell ref="D9:E9"/>
    <mergeCell ref="D12:E12"/>
    <mergeCell ref="D8:E8"/>
    <mergeCell ref="B23:E23"/>
    <mergeCell ref="D15:E15"/>
    <mergeCell ref="D5:E5"/>
    <mergeCell ref="D14:E14"/>
  </mergeCells>
  <dataValidations count="1">
    <dataValidation sqref="C9 C10 C11 C12 C13 C14 C15 C16 C17 C18 C19 C20" showDropDown="0" showInputMessage="0" showErrorMessage="0" allowBlank="1" type="list">
      <formula1>"Yes,Partial,No"</formula1>
    </dataValidation>
  </dataValidations>
  <pageMargins left="0.4" right="0.4" top="0.5" bottom="0.5" header="0.5" footer="0.5"/>
  <pageSetup orientation="portrait" paperSize="9" fitToHeight="0" fitToWidth="1"/>
</worksheet>
</file>

<file path=xl/worksheets/sheet4.xml><?xml version="1.0" encoding="utf-8"?>
<worksheet xmlns="http://schemas.openxmlformats.org/spreadsheetml/2006/main">
  <sheetPr>
    <outlinePr summaryBelow="1" summaryRight="1"/>
    <pageSetUpPr fitToPage="1"/>
  </sheetPr>
  <dimension ref="B1:B32"/>
  <sheetViews>
    <sheetView showGridLines="0" workbookViewId="0">
      <selection activeCell="A1" sqref="A1"/>
    </sheetView>
  </sheetViews>
  <sheetFormatPr baseColWidth="8" defaultRowHeight="15"/>
  <cols>
    <col width="2.5" customWidth="1" min="1" max="1"/>
    <col width="96" customWidth="1" min="2" max="2"/>
  </cols>
  <sheetData>
    <row r="1">
      <c r="B1" s="29" t="inlineStr">
        <is>
          <t>How to use the Control Plan Template</t>
        </is>
      </c>
    </row>
    <row r="3" ht="58" customHeight="1">
      <c r="B3" s="30" t="inlineStr">
        <is>
          <t>A control plan is the written summary of how a process is kept honest: for every step that matters, what gets checked, against what specification, with what method, how often — and what happens when the answer is wrong. It is the bridge between your PFMEA (what could go wrong) and your work instructions (how to do the job). It is also the document an auditor tests first, because it is the only one that makes a specific, checkable claim about what happens on the floor.</t>
        </is>
      </c>
    </row>
    <row r="5">
      <c r="B5" s="31" t="inlineStr">
        <is>
          <t>The four sheets</t>
        </is>
      </c>
    </row>
    <row r="6" ht="28" customHeight="1">
      <c r="B6" s="30" t="inlineStr">
        <is>
          <t>·  Control Plan — The blank form. Copy the sheet once per phase — prototype, pre-launch, production — and keep the phase named in the header.</t>
        </is>
      </c>
    </row>
    <row r="7" ht="28" customHeight="1">
      <c r="B7" s="30" t="inlineStr">
        <is>
          <t>·  Worked example — A filled plan for a welded bracket, written the way a good one reads. Read the reaction plan column first.</t>
        </is>
      </c>
    </row>
    <row r="8" ht="28" customHeight="1">
      <c r="B8" s="30" t="inlineStr">
        <is>
          <t>·  Health check — Twelve questions for the plans you already have, with a live score, plus the containment-window calculator.</t>
        </is>
      </c>
    </row>
    <row r="9" ht="28" customHeight="1">
      <c r="B9" s="30" t="inlineStr">
        <is>
          <t>·  How to use — This page.</t>
        </is>
      </c>
    </row>
    <row r="11">
      <c r="B11" s="31" t="inlineStr">
        <is>
          <t>Filling it in, in the right order</t>
        </is>
      </c>
    </row>
    <row r="12" ht="30" customHeight="1">
      <c r="B12" s="30" t="inlineStr">
        <is>
          <t>1.  Start from the process flow — Use the same operation numbers here, in the flow and in the PFMEA. When the three disagree, every revision risks updating two of them.</t>
        </is>
      </c>
    </row>
    <row r="13" ht="30" customHeight="1">
      <c r="B13" s="30" t="inlineStr">
        <is>
          <t>2.  Take the controls from the PFMEA — Each line should exist because of a failure mode. If you cannot name the failure mode a line prevents or detects, it came from habit.</t>
        </is>
      </c>
    </row>
    <row r="14" ht="30" customHeight="1">
      <c r="B14" s="30" t="inlineStr">
        <is>
          <t>3.  Control the setting, not only the feature — Process characteristics — temperature, pressure, torque programme, speed — are stronger than measuring the part afterwards. A plan with none is an inspection list.</t>
        </is>
      </c>
    </row>
    <row r="15" ht="30" customHeight="1">
      <c r="B15" s="30" t="inlineStr">
        <is>
          <t>4.  Name the gauge and check its MSA — A confident number from an unstudied gauge is a number of unknown quality. Calibration current, GRR acceptable for the tolerance being judged.</t>
        </is>
      </c>
    </row>
    <row r="16" ht="30" customHeight="1">
      <c r="B16" s="30" t="inlineStr">
        <is>
          <t>5.  Choose the frequency with the arithmetic in front of you — Rate x interval = the parts you will contain when it fails. Decide that deliberately, not by copying the last plan.</t>
        </is>
      </c>
    </row>
    <row r="17" ht="30" customHeight="1">
      <c r="B17" s="30" t="inlineStr">
        <is>
          <t>6.  Write a reaction plan that answers four questions — Who stops it · what is contained · who restarts it and on what evidence · what is recorded and who is told.</t>
        </is>
      </c>
    </row>
    <row r="18" ht="30" customHeight="1">
      <c r="B18" s="30" t="inlineStr">
        <is>
          <t>7.  Mark special characteristics consistently — Same symbols on drawing, PFMEA, control plan and work instruction, with visibly tighter controls at those points.</t>
        </is>
      </c>
    </row>
    <row r="20">
      <c r="B20" s="31" t="inlineStr">
        <is>
          <t>Keeping it alive</t>
        </is>
      </c>
    </row>
    <row r="21" ht="68" customHeight="1">
      <c r="B21" s="30" t="inlineStr">
        <is>
          <t>A control plan is a living document or it is decoration. Open it after: a process, equipment, tooling or supplier change; a new or revised PFMEA; a customer complaint or warranty issue; a scrap or repeat-defect trend; an MSA result that changes the method; a process below its capability target; a temporary deviation; an audit finding. One rule carries all of it — every complaint and every change ends with the written question 'does the control plan change?', answered yes or no on the CAR or ECN, with a name against it. A signed 'no' is defensible; silence is not.</t>
        </is>
      </c>
    </row>
    <row r="23">
      <c r="B23" s="31" t="inlineStr">
        <is>
          <t>Where the requirements sit</t>
        </is>
      </c>
    </row>
    <row r="24" ht="68" customHeight="1">
      <c r="B24" s="30" t="inlineStr">
        <is>
          <t>ISO 9001 clause 8.5.1 never says 'control plan', but it asks for production under controlled conditions with monitoring at appropriate stages — this page is the tidiest evidence of that. IATF 16949 clause 8.5.1.1 makes it explicit, with its own annex of required content, and expects review and update after change. AIAG published the control plan as a standalone reference manual (CP-1, 1st edition, effective March 2024), separate from APQP 3rd edition; check which edition your customers name in their customer-specific requirements. Where a customer specifies their own form, theirs wins.</t>
        </is>
      </c>
    </row>
    <row r="26">
      <c r="B26" s="31" t="inlineStr">
        <is>
          <t>More from Qlause</t>
        </is>
      </c>
    </row>
    <row r="27" ht="44" customHeight="1">
      <c r="B27" s="30" t="inlineStr">
        <is>
          <t>The full article behind this template: qlause.app/consulting/insights/control-plan-explained  ·  Clause Explorer, with the IATF and ISO clause set behind every requirement above: qlause.app/clauses  ·  Free Control Charts Masterclass, for the characteristics that need real statistical control: qlause.app/masterclass/control-charts  ·  Free Internal Auditor course: qlause.app/training/internal-auditor</t>
        </is>
      </c>
    </row>
    <row r="30" ht="30" customHeight="1">
      <c r="B30" s="11" t="inlineStr">
        <is>
          <t>Interpretive guidance only — not a substitute for ISO 9001, IATF 16949 or the AIAG reference manuals. This kit does not reproduce standard text or any customer's form; quote requirements from your licensed copies.</t>
        </is>
      </c>
    </row>
    <row r="32">
      <c r="B32" s="32" t="inlineStr">
        <is>
          <t>Qlause  ·  qlause.app  ·  Practical quality. No buzzwords.</t>
        </is>
      </c>
    </row>
  </sheetData>
  <pageMargins left="0.75" right="0.75" top="1" bottom="1" header="0.5" footer="0.5"/>
  <pageSetup orientation="portrait" paperSize="9" fitToHeight="1" fitToWidth="1"/>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dc:creator xmlns:dc="http://purl.org/dc/elements/1.1/">Qlause</dc:creator>
  <dc:title xmlns:dc="http://purl.org/dc/elements/1.1/">Qlause Control Plan Template</dc:title>
  <dcterms:created xmlns:dcterms="http://purl.org/dc/terms/" xmlns:xsi="http://www.w3.org/2001/XMLSchema-instance" xsi:type="dcterms:W3CDTF">2026-08-26T21:00:00Z</dcterms:created>
  <dcterms:modified xmlns:dcterms="http://purl.org/dc/terms/" xmlns:xsi="http://www.w3.org/2001/XMLSchema-instance" xsi:type="dcterms:W3CDTF">2026-08-26T21:00:00Z</dcterms:modified>
</cp:coreProperties>
</file>